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orr\Desktop\wrri 2021 budget packages\WRRI-Aquatic-Invasive-Species-104g-Budget-2020\"/>
    </mc:Choice>
  </mc:AlternateContent>
  <xr:revisionPtr revIDLastSave="0" documentId="13_ncr:1_{838E98BD-1239-4963-BA04-A6E2073BEE4F}" xr6:coauthVersionLast="45" xr6:coauthVersionMax="45" xr10:uidLastSave="{00000000-0000-0000-0000-000000000000}"/>
  <bookViews>
    <workbookView xWindow="1005" yWindow="2355" windowWidth="21795" windowHeight="9360" xr2:uid="{F69F7B8A-025B-4A5B-9CB7-4545C8984A9C}"/>
  </bookViews>
  <sheets>
    <sheet name="Project" sheetId="2" r:id="rId1"/>
    <sheet name="Menu Helper" sheetId="3" state="hidden" r:id="rId2"/>
  </sheets>
  <definedNames>
    <definedName name="Fringe_Benefits_Breakdown">Project!$A$54</definedName>
    <definedName name="Salary_and_Wage_Breakdown">Project!$A$41</definedName>
    <definedName name="Tuition_Breakdown">Project!$A$67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" l="1"/>
  <c r="H24" i="2"/>
  <c r="G24" i="2"/>
  <c r="F24" i="2"/>
  <c r="E24" i="2"/>
  <c r="D24" i="2"/>
  <c r="C24" i="2"/>
  <c r="H23" i="2"/>
  <c r="G23" i="2"/>
  <c r="F23" i="2"/>
  <c r="E23" i="2"/>
  <c r="D23" i="2"/>
  <c r="C23" i="2"/>
  <c r="H14" i="2"/>
  <c r="G14" i="2"/>
  <c r="F14" i="2"/>
  <c r="E14" i="2"/>
  <c r="D14" i="2"/>
  <c r="C14" i="2"/>
  <c r="H13" i="2"/>
  <c r="G13" i="2"/>
  <c r="F13" i="2"/>
  <c r="E13" i="2"/>
  <c r="D13" i="2"/>
  <c r="C13" i="2"/>
  <c r="E6" i="2"/>
  <c r="D6" i="2"/>
  <c r="C6" i="2"/>
  <c r="J24" i="2" l="1"/>
  <c r="I24" i="2"/>
  <c r="I23" i="2"/>
  <c r="J23" i="2"/>
  <c r="J14" i="2"/>
  <c r="K14" i="2" s="1"/>
  <c r="I14" i="2"/>
  <c r="J13" i="2"/>
  <c r="I13" i="2"/>
  <c r="J38" i="2"/>
  <c r="I38" i="2"/>
  <c r="J37" i="2"/>
  <c r="I37" i="2"/>
  <c r="J78" i="2"/>
  <c r="J77" i="2"/>
  <c r="J76" i="2"/>
  <c r="J75" i="2"/>
  <c r="J74" i="2"/>
  <c r="J73" i="2"/>
  <c r="J72" i="2"/>
  <c r="J71" i="2"/>
  <c r="J70" i="2"/>
  <c r="I78" i="2"/>
  <c r="I77" i="2"/>
  <c r="I76" i="2"/>
  <c r="I75" i="2"/>
  <c r="I74" i="2"/>
  <c r="I73" i="2"/>
  <c r="I72" i="2"/>
  <c r="I71" i="2"/>
  <c r="I70" i="2"/>
  <c r="J69" i="2"/>
  <c r="I69" i="2"/>
  <c r="J65" i="2"/>
  <c r="J64" i="2"/>
  <c r="J63" i="2"/>
  <c r="J62" i="2"/>
  <c r="J61" i="2"/>
  <c r="J60" i="2"/>
  <c r="J59" i="2"/>
  <c r="J58" i="2"/>
  <c r="J57" i="2"/>
  <c r="I65" i="2"/>
  <c r="I64" i="2"/>
  <c r="I63" i="2"/>
  <c r="I62" i="2"/>
  <c r="I61" i="2"/>
  <c r="I60" i="2"/>
  <c r="I59" i="2"/>
  <c r="I58" i="2"/>
  <c r="I57" i="2"/>
  <c r="J56" i="2"/>
  <c r="I56" i="2"/>
  <c r="K13" i="2" l="1"/>
  <c r="K24" i="2"/>
  <c r="K23" i="2"/>
  <c r="J35" i="2"/>
  <c r="J34" i="2"/>
  <c r="J28" i="2"/>
  <c r="J29" i="2"/>
  <c r="J30" i="2"/>
  <c r="J31" i="2"/>
  <c r="J32" i="2"/>
  <c r="I32" i="2"/>
  <c r="I31" i="2"/>
  <c r="I30" i="2"/>
  <c r="I29" i="2"/>
  <c r="I28" i="2"/>
  <c r="H27" i="2"/>
  <c r="H26" i="2"/>
  <c r="G26" i="2"/>
  <c r="G27" i="2"/>
  <c r="F26" i="2"/>
  <c r="F27" i="2"/>
  <c r="E27" i="2"/>
  <c r="E26" i="2"/>
  <c r="D26" i="2"/>
  <c r="D27" i="2"/>
  <c r="C27" i="2"/>
  <c r="G22" i="2"/>
  <c r="G21" i="2"/>
  <c r="G20" i="2"/>
  <c r="G19" i="2"/>
  <c r="G18" i="2"/>
  <c r="G17" i="2"/>
  <c r="H16" i="2"/>
  <c r="G16" i="2"/>
  <c r="G15" i="2" s="1"/>
  <c r="F16" i="2"/>
  <c r="E16" i="2"/>
  <c r="D16" i="2"/>
  <c r="C16" i="2"/>
  <c r="H22" i="2"/>
  <c r="H21" i="2"/>
  <c r="H20" i="2"/>
  <c r="H19" i="2"/>
  <c r="H18" i="2"/>
  <c r="H17" i="2"/>
  <c r="F22" i="2"/>
  <c r="F21" i="2"/>
  <c r="F20" i="2"/>
  <c r="F19" i="2"/>
  <c r="F18" i="2"/>
  <c r="F17" i="2"/>
  <c r="E18" i="2"/>
  <c r="E17" i="2"/>
  <c r="E19" i="2"/>
  <c r="E20" i="2"/>
  <c r="E21" i="2"/>
  <c r="E22" i="2"/>
  <c r="D22" i="2"/>
  <c r="D21" i="2"/>
  <c r="D20" i="2"/>
  <c r="D19" i="2"/>
  <c r="D18" i="2"/>
  <c r="D17" i="2"/>
  <c r="C22" i="2"/>
  <c r="C21" i="2"/>
  <c r="C20" i="2"/>
  <c r="C19" i="2"/>
  <c r="C18" i="2"/>
  <c r="C17" i="2"/>
  <c r="K38" i="2"/>
  <c r="H6" i="2"/>
  <c r="G6" i="2"/>
  <c r="F6" i="2"/>
  <c r="J52" i="2"/>
  <c r="J51" i="2"/>
  <c r="J50" i="2"/>
  <c r="J49" i="2"/>
  <c r="J48" i="2"/>
  <c r="J47" i="2"/>
  <c r="J46" i="2"/>
  <c r="J45" i="2"/>
  <c r="J44" i="2"/>
  <c r="I52" i="2"/>
  <c r="I51" i="2"/>
  <c r="I50" i="2"/>
  <c r="I49" i="2"/>
  <c r="I48" i="2"/>
  <c r="I47" i="2"/>
  <c r="I46" i="2"/>
  <c r="I45" i="2"/>
  <c r="I44" i="2"/>
  <c r="J43" i="2"/>
  <c r="I43" i="2"/>
  <c r="H12" i="2"/>
  <c r="H11" i="2"/>
  <c r="H10" i="2"/>
  <c r="H9" i="2"/>
  <c r="H8" i="2"/>
  <c r="H7" i="2"/>
  <c r="G12" i="2"/>
  <c r="G11" i="2"/>
  <c r="G10" i="2"/>
  <c r="G9" i="2"/>
  <c r="G8" i="2"/>
  <c r="G7" i="2"/>
  <c r="F12" i="2"/>
  <c r="F11" i="2"/>
  <c r="F10" i="2"/>
  <c r="F9" i="2"/>
  <c r="F8" i="2"/>
  <c r="F7" i="2"/>
  <c r="E10" i="2"/>
  <c r="E12" i="2"/>
  <c r="E11" i="2"/>
  <c r="E9" i="2"/>
  <c r="E8" i="2"/>
  <c r="E7" i="2"/>
  <c r="D12" i="2"/>
  <c r="J12" i="2" s="1"/>
  <c r="D11" i="2"/>
  <c r="J11" i="2" s="1"/>
  <c r="D10" i="2"/>
  <c r="J10" i="2" s="1"/>
  <c r="D9" i="2"/>
  <c r="J9" i="2" s="1"/>
  <c r="D8" i="2"/>
  <c r="J8" i="2" s="1"/>
  <c r="D7" i="2"/>
  <c r="C12" i="2"/>
  <c r="I12" i="2" s="1"/>
  <c r="C11" i="2"/>
  <c r="C10" i="2"/>
  <c r="C9" i="2"/>
  <c r="I9" i="2" s="1"/>
  <c r="C8" i="2"/>
  <c r="I8" i="2" s="1"/>
  <c r="C7" i="2"/>
  <c r="J7" i="2" l="1"/>
  <c r="D5" i="2"/>
  <c r="C15" i="2"/>
  <c r="H15" i="2"/>
  <c r="E5" i="2"/>
  <c r="F5" i="2"/>
  <c r="E15" i="2"/>
  <c r="H5" i="2"/>
  <c r="D15" i="2"/>
  <c r="I7" i="2"/>
  <c r="C5" i="2"/>
  <c r="G5" i="2"/>
  <c r="F15" i="2"/>
  <c r="K43" i="2"/>
  <c r="I10" i="2"/>
  <c r="I11" i="2"/>
  <c r="H25" i="2"/>
  <c r="G25" i="2"/>
  <c r="F25" i="2"/>
  <c r="J27" i="2"/>
  <c r="I27" i="2"/>
  <c r="C25" i="2"/>
  <c r="D25" i="2"/>
  <c r="E25" i="2"/>
  <c r="J26" i="2"/>
  <c r="I26" i="2"/>
  <c r="J16" i="2"/>
  <c r="I16" i="2"/>
  <c r="J22" i="2"/>
  <c r="J21" i="2"/>
  <c r="J20" i="2"/>
  <c r="J19" i="2"/>
  <c r="J18" i="2"/>
  <c r="I22" i="2"/>
  <c r="I21" i="2"/>
  <c r="I20" i="2"/>
  <c r="I19" i="2"/>
  <c r="I18" i="2"/>
  <c r="J17" i="2"/>
  <c r="I17" i="2"/>
  <c r="I6" i="2"/>
  <c r="J6" i="2"/>
  <c r="J5" i="2" s="1"/>
  <c r="I5" i="2" l="1"/>
  <c r="J15" i="2"/>
  <c r="I15" i="2"/>
  <c r="K21" i="2"/>
  <c r="D33" i="2"/>
  <c r="D36" i="2" s="1"/>
  <c r="F33" i="2"/>
  <c r="F36" i="2" s="1"/>
  <c r="G33" i="2"/>
  <c r="G36" i="2" s="1"/>
  <c r="H33" i="2"/>
  <c r="H36" i="2" s="1"/>
  <c r="E33" i="2"/>
  <c r="E36" i="2" s="1"/>
  <c r="C33" i="2"/>
  <c r="C36" i="2" s="1"/>
  <c r="K18" i="2"/>
  <c r="K16" i="2"/>
  <c r="K22" i="2"/>
  <c r="K19" i="2"/>
  <c r="K20" i="2"/>
  <c r="K17" i="2"/>
  <c r="K7" i="2"/>
  <c r="K12" i="2"/>
  <c r="K11" i="2"/>
  <c r="K10" i="2"/>
  <c r="K34" i="2"/>
  <c r="K15" i="2" l="1"/>
  <c r="K35" i="2"/>
  <c r="K78" i="2"/>
  <c r="K77" i="2"/>
  <c r="K76" i="2"/>
  <c r="K75" i="2"/>
  <c r="K74" i="2"/>
  <c r="K73" i="2"/>
  <c r="K72" i="2"/>
  <c r="K71" i="2"/>
  <c r="K70" i="2"/>
  <c r="K69" i="2"/>
  <c r="K65" i="2"/>
  <c r="K64" i="2"/>
  <c r="K63" i="2"/>
  <c r="K62" i="2"/>
  <c r="K61" i="2"/>
  <c r="K60" i="2"/>
  <c r="K59" i="2"/>
  <c r="K58" i="2"/>
  <c r="K57" i="2"/>
  <c r="K56" i="2"/>
  <c r="K52" i="2"/>
  <c r="K51" i="2"/>
  <c r="K50" i="2"/>
  <c r="K49" i="2"/>
  <c r="K48" i="2"/>
  <c r="K47" i="2"/>
  <c r="K46" i="2"/>
  <c r="K45" i="2"/>
  <c r="K44" i="2"/>
  <c r="K37" i="2"/>
  <c r="K28" i="2"/>
  <c r="K29" i="2"/>
  <c r="K30" i="2"/>
  <c r="K31" i="2"/>
  <c r="K32" i="2"/>
  <c r="J25" i="2" l="1"/>
  <c r="K8" i="2"/>
  <c r="K26" i="2"/>
  <c r="K27" i="2"/>
  <c r="K6" i="2"/>
  <c r="K9" i="2"/>
  <c r="I25" i="2"/>
  <c r="I33" i="2" s="1"/>
  <c r="K5" i="2" l="1"/>
  <c r="K25" i="2"/>
  <c r="J33" i="2"/>
  <c r="K33" i="2" s="1"/>
  <c r="J36" i="2" l="1"/>
  <c r="I36" i="2"/>
  <c r="K36" i="2" l="1"/>
</calcChain>
</file>

<file path=xl/sharedStrings.xml><?xml version="1.0" encoding="utf-8"?>
<sst xmlns="http://schemas.openxmlformats.org/spreadsheetml/2006/main" count="109" uniqueCount="54">
  <si>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</si>
  <si>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</si>
  <si>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</si>
  <si>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</si>
  <si>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</si>
  <si>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</si>
  <si>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</si>
  <si>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</si>
  <si>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</si>
  <si>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</si>
  <si>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</si>
  <si>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</si>
  <si>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Amount Proposed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</si>
  <si>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</si>
  <si>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</si>
  <si>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</si>
  <si>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</si>
  <si>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</si>
  <si>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</si>
  <si>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</si>
  <si>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</si>
  <si>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</si>
  <si>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</si>
  <si>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</si>
  <si>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</si>
  <si>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</si>
  <si>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</si>
  <si>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</si>
  <si>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Total Costs at campus of the university on which the Institute or Center is located.</t>
  </si>
  <si>
    <t>Total Costs at other university campus (enter name of University in column M of this row)</t>
  </si>
  <si>
    <t>Name of University:</t>
  </si>
  <si>
    <t>Fringe Benefits</t>
  </si>
  <si>
    <t>Tuition</t>
  </si>
  <si>
    <t>Salaries /Wages</t>
  </si>
  <si>
    <t>Jump to: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</si>
  <si>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</si>
  <si>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</si>
  <si>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</si>
  <si>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</si>
  <si>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</si>
  <si>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</si>
  <si>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</si>
  <si>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</si>
  <si>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</si>
  <si>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Total Federal</t>
  </si>
  <si>
    <t>Total Non-Federal</t>
  </si>
  <si>
    <t>Federal Year 1</t>
  </si>
  <si>
    <t>Non-Federal Year 1</t>
  </si>
  <si>
    <t>Federal Year 2</t>
  </si>
  <si>
    <t>Non-Federal Year 2</t>
  </si>
  <si>
    <t>Federal Year 3</t>
  </si>
  <si>
    <t>Non-Federal Year 3</t>
  </si>
  <si>
    <t>Non-Student Hourly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</si>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</sst>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2" xfId="0" applyFont="1" applyFill="1" applyBorder="1"/>
    <xf numFmtId="0" fontId="2" fillId="3" borderId="6" xfId="0" applyFont="1" applyFill="1" applyBorder="1"/>
    <xf numFmtId="0" fontId="0" fillId="5" borderId="6" xfId="0" applyFill="1" applyBorder="1"/>
    <xf numFmtId="0" fontId="1" fillId="2" borderId="0" xfId="0" applyFon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4" borderId="8" xfId="0" applyFont="1" applyFill="1" applyBorder="1"/>
    <xf numFmtId="0" fontId="2" fillId="6" borderId="0" xfId="0" applyFont="1" applyFill="1"/>
    <xf numFmtId="0" fontId="4" fillId="6" borderId="0" xfId="1" applyFill="1"/>
    <xf numFmtId="164" fontId="0" fillId="0" borderId="10" xfId="0" applyNumberFormat="1" applyBorder="1"/>
    <xf numFmtId="164" fontId="2" fillId="3" borderId="2" xfId="0" applyNumberFormat="1" applyFont="1" applyFill="1" applyBorder="1" applyProtection="1"/>
    <xf numFmtId="164" fontId="2" fillId="3" borderId="7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0" fillId="0" borderId="0" xfId="0" applyNumberFormat="1" applyProtection="1"/>
    <xf numFmtId="164" fontId="0" fillId="0" borderId="8" xfId="0" applyNumberFormat="1" applyBorder="1" applyProtection="1"/>
    <xf numFmtId="164" fontId="0" fillId="0" borderId="1" xfId="0" applyNumberFormat="1" applyBorder="1" applyProtection="1"/>
    <xf numFmtId="164" fontId="3" fillId="3" borderId="6" xfId="0" applyNumberFormat="1" applyFont="1" applyFill="1" applyBorder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64" fontId="2" fillId="3" borderId="6" xfId="0" applyNumberFormat="1" applyFont="1" applyFill="1" applyBorder="1" applyProtection="1"/>
    <xf numFmtId="164" fontId="0" fillId="0" borderId="10" xfId="0" applyNumberFormat="1" applyBorder="1" applyProtection="1"/>
    <xf numFmtId="164" fontId="2" fillId="3" borderId="9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164" fontId="0" fillId="0" borderId="0" xfId="0" applyNumberFormat="1" applyBorder="1"/>
    <xf numFmtId="0" fontId="0" fillId="0" borderId="11" xfId="0" applyBorder="1"/>
    <xf numFmtId="164" fontId="0" fillId="0" borderId="0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M78"/>
  <sheetViews>
    <sheetView tabSelected="1" zoomScaleNormal="100" workbookViewId="0"/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A1" s="1"/>
      <c r="D1" s="20" t="s">
        <v>34</v>
      </c>
      <c r="E1" s="21" t="s">
        <v>33</v>
      </c>
      <c r="F1" s="21" t="s">
        <v>31</v>
      </c>
      <c r="G1" s="21" t="s">
        <v>32</v>
      </c>
    </row>
    <row r="2" spans="1:11" x14ac:dyDescent="0.25">
      <c r="A2" s="1" t="s">
        <v>14</v>
      </c>
    </row>
    <row r="3" spans="1:11" x14ac:dyDescent="0.25">
      <c r="A3" s="1" t="s">
        <v>15</v>
      </c>
    </row>
    <row r="4" spans="1:11" x14ac:dyDescent="0.25">
      <c r="A4" s="1" t="s">
        <v>0</v>
      </c>
      <c r="B4" s="1"/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44</v>
      </c>
      <c r="J4" s="16" t="s">
        <v>45</v>
      </c>
      <c r="K4" s="16" t="s">
        <v>27</v>
      </c>
    </row>
    <row r="5" spans="1:11" ht="15.75" thickBot="1" x14ac:dyDescent="0.3">
      <c r="A5" s="13" t="s">
        <v>1</v>
      </c>
      <c r="B5" s="12"/>
      <c r="C5" s="23">
        <f t="shared" ref="C5:K5" si="0">SUM(C6:C14)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4">
        <f t="shared" si="0"/>
        <v>0</v>
      </c>
      <c r="K5" s="25">
        <f t="shared" si="0"/>
        <v>0</v>
      </c>
    </row>
    <row r="6" spans="1:11" x14ac:dyDescent="0.25">
      <c r="A6" t="s">
        <v>13</v>
      </c>
      <c r="B6" s="11"/>
      <c r="C6" s="26">
        <f>SUMIF($B$43:$B$52,'Menu Helper'!$B$3,$C$43:$C$52)</f>
        <v>0</v>
      </c>
      <c r="D6" s="26">
        <f>SUMIF($B$43:$B$52,'Menu Helper'!$B$3,$D$43:$D$52)</f>
        <v>0</v>
      </c>
      <c r="E6" s="26">
        <f>SUMIF($B$43:$B$52,'Menu Helper'!$B$3,$E$43:$E$52)</f>
        <v>0</v>
      </c>
      <c r="F6" s="26">
        <f>SUMIF($B$43:$B$52,'Menu Helper'!$B$3,$F$43:$F$52)</f>
        <v>0</v>
      </c>
      <c r="G6" s="26">
        <f>SUMIF($B$43:$B$52,'Menu Helper'!$B$3,$G$43:$G$52)</f>
        <v>0</v>
      </c>
      <c r="H6" s="26">
        <f>SUMIF($B$43:$B$52,'Menu Helper'!$B$3,$H$43:$H$52)</f>
        <v>0</v>
      </c>
      <c r="I6" s="26">
        <f t="shared" ref="I6:J12" si="1">C6+E6+G6</f>
        <v>0</v>
      </c>
      <c r="J6" s="27">
        <f t="shared" si="1"/>
        <v>0</v>
      </c>
      <c r="K6" s="28">
        <f t="shared" ref="K6:K32" si="2">SUM(I6:J6)</f>
        <v>0</v>
      </c>
    </row>
    <row r="7" spans="1:11" x14ac:dyDescent="0.25">
      <c r="A7" t="s">
        <v>41</v>
      </c>
      <c r="B7" s="11"/>
      <c r="C7" s="26">
        <f>SUMIF($B$43:$B$52,'Menu Helper'!$B$4,$C$43:$C$52)</f>
        <v>0</v>
      </c>
      <c r="D7" s="26">
        <f>SUMIF($B$43:$B$52,'Menu Helper'!$B$4,$D$43:$D$52)</f>
        <v>0</v>
      </c>
      <c r="E7" s="26">
        <f>SUMIF($B$43:$B$52,'Menu Helper'!$B$4,$E$43:$E$52)</f>
        <v>0</v>
      </c>
      <c r="F7" s="26">
        <f>SUMIF($B$43:$B$52,'Menu Helper'!$B$4,$F$43:$F$52)</f>
        <v>0</v>
      </c>
      <c r="G7" s="26">
        <f>SUMIF($B$43:$B$52,'Menu Helper'!$B$4,$G$43:$G$52)</f>
        <v>0</v>
      </c>
      <c r="H7" s="26">
        <f>SUMIF($B$43:$B$52,'Menu Helper'!$B$4,$H$43:$H$52)</f>
        <v>0</v>
      </c>
      <c r="I7" s="26">
        <f t="shared" si="1"/>
        <v>0</v>
      </c>
      <c r="J7" s="27">
        <f t="shared" si="1"/>
        <v>0</v>
      </c>
      <c r="K7" s="28">
        <f t="shared" si="2"/>
        <v>0</v>
      </c>
    </row>
    <row r="8" spans="1:11" x14ac:dyDescent="0.25">
      <c r="A8" t="s">
        <v>42</v>
      </c>
      <c r="B8" s="11"/>
      <c r="C8" s="26">
        <f>SUMIF($B$43:$B$52,'Menu Helper'!$B$5,$C$43:$C$52)</f>
        <v>0</v>
      </c>
      <c r="D8" s="26">
        <f>SUMIF($B$43:$B$52,'Menu Helper'!$B$5,$D$43:$D$52)</f>
        <v>0</v>
      </c>
      <c r="E8" s="26">
        <f>SUMIF($B$43:$B$52,'Menu Helper'!$B$5,$E$43:$E$52)</f>
        <v>0</v>
      </c>
      <c r="F8" s="26">
        <f>SUMIF($B$43:$B$52,'Menu Helper'!$B$5,$F$43:$F$52)</f>
        <v>0</v>
      </c>
      <c r="G8" s="26">
        <f>SUMIF($B$43:$B$52,'Menu Helper'!$B$5,$G$43:$G$52)</f>
        <v>0</v>
      </c>
      <c r="H8" s="26">
        <f>SUMIF($B$43:$B$52,'Menu Helper'!$B$5,$H$43:$H$52)</f>
        <v>0</v>
      </c>
      <c r="I8" s="26">
        <f t="shared" si="1"/>
        <v>0</v>
      </c>
      <c r="J8" s="27">
        <f t="shared" si="1"/>
        <v>0</v>
      </c>
      <c r="K8" s="28">
        <f t="shared" si="2"/>
        <v>0</v>
      </c>
    </row>
    <row r="9" spans="1:11" x14ac:dyDescent="0.25">
      <c r="A9" t="s">
        <v>2</v>
      </c>
      <c r="B9" s="43"/>
      <c r="C9" s="26">
        <f>SUMIF($B$43:$B$52,'Menu Helper'!$B$6,$C$43:$C$52)</f>
        <v>0</v>
      </c>
      <c r="D9" s="26">
        <f>SUMIF($B$43:$B$52,'Menu Helper'!$B$6,$D$43:$D$52)</f>
        <v>0</v>
      </c>
      <c r="E9" s="26">
        <f>SUMIF($B$43:$B$52,'Menu Helper'!$B$6,$E$43:$E$52)</f>
        <v>0</v>
      </c>
      <c r="F9" s="26">
        <f>SUMIF($B$43:$B$52,'Menu Helper'!$B$6,$F$43:$F$52)</f>
        <v>0</v>
      </c>
      <c r="G9" s="26">
        <f>SUMIF($B$43:$B$52,'Menu Helper'!$B$6,$G$43:$G$52)</f>
        <v>0</v>
      </c>
      <c r="H9" s="26">
        <f>SUMIF($B$43:$B$52,'Menu Helper'!$B$6,$H$43:$H$52)</f>
        <v>0</v>
      </c>
      <c r="I9" s="26">
        <f t="shared" si="1"/>
        <v>0</v>
      </c>
      <c r="J9" s="27">
        <f t="shared" si="1"/>
        <v>0</v>
      </c>
      <c r="K9" s="28">
        <f t="shared" si="2"/>
        <v>0</v>
      </c>
    </row>
    <row r="10" spans="1:11" x14ac:dyDescent="0.25">
      <c r="A10" s="44" t="s">
        <v>3</v>
      </c>
      <c r="B10" s="43"/>
      <c r="C10" s="26">
        <f>SUMIF($B$43:$B$52,'Menu Helper'!$B$7,$C$43:$C$52)</f>
        <v>0</v>
      </c>
      <c r="D10" s="26">
        <f>SUMIF($B$43:$B$52,'Menu Helper'!$B$7,$D$43:$D$52)</f>
        <v>0</v>
      </c>
      <c r="E10" s="26">
        <f>SUMIF($B$43:$B$52,'Menu Helper'!$B$7,$E$43:$E$52)</f>
        <v>0</v>
      </c>
      <c r="F10" s="26">
        <f>SUMIF($B$43:$B$52,'Menu Helper'!$B$7,$F$43:$F$52)</f>
        <v>0</v>
      </c>
      <c r="G10" s="26">
        <f>SUMIF($B$43:$B$52,'Menu Helper'!$B$7,$G$43:$G$52)</f>
        <v>0</v>
      </c>
      <c r="H10" s="26">
        <f>SUMIF($B$43:$B$52,'Menu Helper'!$B$7,$H$43:$H$52)</f>
        <v>0</v>
      </c>
      <c r="I10" s="26">
        <f t="shared" si="1"/>
        <v>0</v>
      </c>
      <c r="J10" s="27">
        <f t="shared" si="1"/>
        <v>0</v>
      </c>
      <c r="K10" s="28">
        <f t="shared" si="2"/>
        <v>0</v>
      </c>
    </row>
    <row r="11" spans="1:11" x14ac:dyDescent="0.25">
      <c r="A11" s="44" t="s">
        <v>36</v>
      </c>
      <c r="B11" s="43"/>
      <c r="C11" s="26">
        <f>SUMIF($B$43:$B$52,'Menu Helper'!$B$8,$C$43:$C$52)</f>
        <v>0</v>
      </c>
      <c r="D11" s="26">
        <f>SUMIF($B$43:$B$52,'Menu Helper'!$B$8,$D$43:$D$52)</f>
        <v>0</v>
      </c>
      <c r="E11" s="26">
        <f>SUMIF($B$43:$B$52,'Menu Helper'!$B$8,$E$43:$E$52)</f>
        <v>0</v>
      </c>
      <c r="F11" s="26">
        <f>SUMIF($B$43:$B$52,'Menu Helper'!$B$8,$F$43:$F$52)</f>
        <v>0</v>
      </c>
      <c r="G11" s="26">
        <f>SUMIF($B$43:$B$52,'Menu Helper'!$B$8,$G$43:$G$52)</f>
        <v>0</v>
      </c>
      <c r="H11" s="26">
        <f>SUMIF($B$43:$B$52,'Menu Helper'!$B$8,$H$43:$H$52)</f>
        <v>0</v>
      </c>
      <c r="I11" s="26">
        <f t="shared" si="1"/>
        <v>0</v>
      </c>
      <c r="J11" s="27">
        <f t="shared" si="1"/>
        <v>0</v>
      </c>
      <c r="K11" s="28">
        <f t="shared" si="2"/>
        <v>0</v>
      </c>
    </row>
    <row r="12" spans="1:11" x14ac:dyDescent="0.25">
      <c r="A12" s="44" t="s">
        <v>43</v>
      </c>
      <c r="B12" s="43"/>
      <c r="C12" s="26">
        <f>SUMIF($B$43:$B$52,'Menu Helper'!$B$9,$C$43:$C$52)</f>
        <v>0</v>
      </c>
      <c r="D12" s="26">
        <f>SUMIF($B$43:$B$52,'Menu Helper'!$B$9,$D$43:$D$52)</f>
        <v>0</v>
      </c>
      <c r="E12" s="26">
        <f>SUMIF($B$43:$B$52,'Menu Helper'!$B$9,$E$43:$E$52)</f>
        <v>0</v>
      </c>
      <c r="F12" s="26">
        <f>SUMIF($B$43:$B$52,'Menu Helper'!$B$9,$F$43:$F$52)</f>
        <v>0</v>
      </c>
      <c r="G12" s="26">
        <f>SUMIF($B$43:$B$52,'Menu Helper'!$B$9,$G$43:$G$52)</f>
        <v>0</v>
      </c>
      <c r="H12" s="26">
        <f>SUMIF($B$43:$B$52,'Menu Helper'!$B$9,$H$43:$H$52)</f>
        <v>0</v>
      </c>
      <c r="I12" s="26">
        <f t="shared" si="1"/>
        <v>0</v>
      </c>
      <c r="J12" s="27">
        <f t="shared" si="1"/>
        <v>0</v>
      </c>
      <c r="K12" s="28">
        <f t="shared" si="2"/>
        <v>0</v>
      </c>
    </row>
    <row r="13" spans="1:11" x14ac:dyDescent="0.25">
      <c r="A13" s="44" t="s">
        <v>52</v>
      </c>
      <c r="B13" s="43"/>
      <c r="C13" s="26">
        <f>SUMIF($B$43:$B$52,'Menu Helper'!$B$10,$C$43:$C$52)</f>
        <v>0</v>
      </c>
      <c r="D13" s="26">
        <f>SUMIF($B$43:$B$52,'Menu Helper'!$B$10,$D$43:$D$52)</f>
        <v>0</v>
      </c>
      <c r="E13" s="26">
        <f>SUMIF($B$43:$B$52,'Menu Helper'!$B$10,$E$43:$E$52)</f>
        <v>0</v>
      </c>
      <c r="F13" s="26">
        <f>SUMIF($B$43:$B$52,'Menu Helper'!$B$10,$F$43:$F$52)</f>
        <v>0</v>
      </c>
      <c r="G13" s="26">
        <f>SUMIF($B$43:$B$52,'Menu Helper'!$B$10,$G$43:$G$52)</f>
        <v>0</v>
      </c>
      <c r="H13" s="26">
        <f>SUMIF($B$43:$B$52,'Menu Helper'!$B$10,$H$43:$H$52)</f>
        <v>0</v>
      </c>
      <c r="I13" s="26">
        <f t="shared" ref="I13" si="3">C13+E13+G13</f>
        <v>0</v>
      </c>
      <c r="J13" s="27">
        <f t="shared" ref="J13" si="4">D13+F13+H13</f>
        <v>0</v>
      </c>
      <c r="K13" s="28">
        <f t="shared" ref="K13" si="5">SUM(I13:J13)</f>
        <v>0</v>
      </c>
    </row>
    <row r="14" spans="1:11" ht="15.75" thickBot="1" x14ac:dyDescent="0.3">
      <c r="A14" s="4" t="s">
        <v>53</v>
      </c>
      <c r="B14" s="12"/>
      <c r="C14" s="26">
        <f>SUMIF($B$43:$B$52,'Menu Helper'!$B$11,$C$43:$C$52)</f>
        <v>0</v>
      </c>
      <c r="D14" s="26">
        <f>SUMIF($B$43:$B$52,'Menu Helper'!$B$11,$D$43:$D$52)</f>
        <v>0</v>
      </c>
      <c r="E14" s="26">
        <f>SUMIF($B$43:$B$52,'Menu Helper'!$B$11,$E$43:$E$52)</f>
        <v>0</v>
      </c>
      <c r="F14" s="26">
        <f>SUMIF($B$43:$B$52,'Menu Helper'!$B$11,$F$43:$F$52)</f>
        <v>0</v>
      </c>
      <c r="G14" s="26">
        <f>SUMIF($B$43:$B$52,'Menu Helper'!$B$11,$G$43:$G$52)</f>
        <v>0</v>
      </c>
      <c r="H14" s="26">
        <f>SUMIF($B$43:$B$52,'Menu Helper'!$B$11,$H$43:$H$52)</f>
        <v>0</v>
      </c>
      <c r="I14" s="26">
        <f t="shared" ref="I14" si="6">C14+E14+G14</f>
        <v>0</v>
      </c>
      <c r="J14" s="27">
        <f t="shared" ref="J14" si="7">D14+F14+H14</f>
        <v>0</v>
      </c>
      <c r="K14" s="28">
        <f t="shared" ref="K14" si="8">SUM(I14:J14)</f>
        <v>0</v>
      </c>
    </row>
    <row r="15" spans="1:11" ht="15.75" thickBot="1" x14ac:dyDescent="0.3">
      <c r="A15" s="14" t="s">
        <v>4</v>
      </c>
      <c r="B15" s="12"/>
      <c r="C15" s="32">
        <f t="shared" ref="C15:K15" si="9">SUM(C16:C24)</f>
        <v>0</v>
      </c>
      <c r="D15" s="32">
        <f t="shared" si="9"/>
        <v>0</v>
      </c>
      <c r="E15" s="32">
        <f t="shared" si="9"/>
        <v>0</v>
      </c>
      <c r="F15" s="32">
        <f t="shared" si="9"/>
        <v>0</v>
      </c>
      <c r="G15" s="32">
        <f t="shared" si="9"/>
        <v>0</v>
      </c>
      <c r="H15" s="32">
        <f t="shared" si="9"/>
        <v>0</v>
      </c>
      <c r="I15" s="29">
        <f t="shared" si="9"/>
        <v>0</v>
      </c>
      <c r="J15" s="29">
        <f t="shared" si="9"/>
        <v>0</v>
      </c>
      <c r="K15" s="29">
        <f t="shared" si="9"/>
        <v>0</v>
      </c>
    </row>
    <row r="16" spans="1:11" x14ac:dyDescent="0.25">
      <c r="A16" t="s">
        <v>13</v>
      </c>
      <c r="B16" s="11"/>
      <c r="C16" s="26">
        <f>SUMIF($B$56:$B$65,'Menu Helper'!$B$3,$C$56:$C$65)</f>
        <v>0</v>
      </c>
      <c r="D16" s="26">
        <f>SUMIF($B$56:$B$65,'Menu Helper'!$B$3,$D$56:$D$65)</f>
        <v>0</v>
      </c>
      <c r="E16" s="26">
        <f>SUMIF($B$56:$B$65,'Menu Helper'!$B$3,$E$56:$E$65)</f>
        <v>0</v>
      </c>
      <c r="F16" s="26">
        <f>SUMIF($B$56:$B$65,'Menu Helper'!$B$3,$F$56:$F$65)</f>
        <v>0</v>
      </c>
      <c r="G16" s="26">
        <f>SUMIF($B$56:$B$65,'Menu Helper'!$B$3,$G$56:$G$65)</f>
        <v>0</v>
      </c>
      <c r="H16" s="26">
        <f>SUMIF($B$56:$B$65,'Menu Helper'!$B$3,$H$56:$H$65)</f>
        <v>0</v>
      </c>
      <c r="I16" s="26">
        <f t="shared" ref="I16:J22" si="10">C16+E16+G16</f>
        <v>0</v>
      </c>
      <c r="J16" s="27">
        <f t="shared" si="10"/>
        <v>0</v>
      </c>
      <c r="K16" s="28">
        <f t="shared" si="2"/>
        <v>0</v>
      </c>
    </row>
    <row r="17" spans="1:11" x14ac:dyDescent="0.25">
      <c r="A17" t="s">
        <v>41</v>
      </c>
      <c r="B17" s="11"/>
      <c r="C17" s="26">
        <f>SUMIF($B$56:$B$65,'Menu Helper'!$B$4,$C$56:$C$65)</f>
        <v>0</v>
      </c>
      <c r="D17" s="26">
        <f>SUMIF($B$56:$B$65,'Menu Helper'!$B$4,$D$56:$D$65)</f>
        <v>0</v>
      </c>
      <c r="E17" s="26">
        <f>SUMIF($B$56:$B$65,'Menu Helper'!$B$4,$E$56:$E$65)</f>
        <v>0</v>
      </c>
      <c r="F17" s="26">
        <f>SUMIF($B$56:$B$65,'Menu Helper'!$B$4,$F$56:$F$65)</f>
        <v>0</v>
      </c>
      <c r="G17" s="26">
        <f>SUMIF($B$56:$B$65,'Menu Helper'!$B$4,$G$56:$G$65)</f>
        <v>0</v>
      </c>
      <c r="H17" s="26">
        <f>SUMIF($B$56:$B$65,'Menu Helper'!$B$4,$H$56:$H$65)</f>
        <v>0</v>
      </c>
      <c r="I17" s="26">
        <f t="shared" si="10"/>
        <v>0</v>
      </c>
      <c r="J17" s="27">
        <f t="shared" si="10"/>
        <v>0</v>
      </c>
      <c r="K17" s="28">
        <f t="shared" si="2"/>
        <v>0</v>
      </c>
    </row>
    <row r="18" spans="1:11" x14ac:dyDescent="0.25">
      <c r="A18" t="s">
        <v>42</v>
      </c>
      <c r="B18" s="11"/>
      <c r="C18" s="26">
        <f>SUMIF($B$56:$B$65,'Menu Helper'!$B$5,$C$56:$C$65)</f>
        <v>0</v>
      </c>
      <c r="D18" s="26">
        <f>SUMIF($B$56:$B$65,'Menu Helper'!$B$5,$D$56:$D$65)</f>
        <v>0</v>
      </c>
      <c r="E18" s="26">
        <f>SUMIF($B$56:$B$65,'Menu Helper'!$B$5,$E$56:$E$65)</f>
        <v>0</v>
      </c>
      <c r="F18" s="26">
        <f>SUMIF($B$56:$B$65,'Menu Helper'!$B$5,$F$56:$F$65)</f>
        <v>0</v>
      </c>
      <c r="G18" s="26">
        <f>SUMIF($B$56:$B$65,'Menu Helper'!$B$5,$G$56:$G$65)</f>
        <v>0</v>
      </c>
      <c r="H18" s="26">
        <f>SUMIF($B$56:$B$65,'Menu Helper'!$B$5,$H$56:$H$65)</f>
        <v>0</v>
      </c>
      <c r="I18" s="26">
        <f t="shared" si="10"/>
        <v>0</v>
      </c>
      <c r="J18" s="27">
        <f t="shared" si="10"/>
        <v>0</v>
      </c>
      <c r="K18" s="28">
        <f t="shared" si="2"/>
        <v>0</v>
      </c>
    </row>
    <row r="19" spans="1:11" x14ac:dyDescent="0.25">
      <c r="A19" t="s">
        <v>2</v>
      </c>
      <c r="B19" s="43"/>
      <c r="C19" s="26">
        <f>SUMIF($B$56:$B$65,'Menu Helper'!$B$6,$C$56:$C$65)</f>
        <v>0</v>
      </c>
      <c r="D19" s="26">
        <f>SUMIF($B$56:$B$65,'Menu Helper'!$B$6,$D$56:$D$65)</f>
        <v>0</v>
      </c>
      <c r="E19" s="26">
        <f>SUMIF($B$56:$B$65,'Menu Helper'!$B$6,$E$56:$E$65)</f>
        <v>0</v>
      </c>
      <c r="F19" s="26">
        <f>SUMIF($B$56:$B$65,'Menu Helper'!$B$6,$F$56:$F$65)</f>
        <v>0</v>
      </c>
      <c r="G19" s="26">
        <f>SUMIF($B$56:$B$65,'Menu Helper'!$B$6,$G$56:$G$65)</f>
        <v>0</v>
      </c>
      <c r="H19" s="26">
        <f>SUMIF($B$56:$B$65,'Menu Helper'!$B$6,$H$56:$H$65)</f>
        <v>0</v>
      </c>
      <c r="I19" s="26">
        <f t="shared" si="10"/>
        <v>0</v>
      </c>
      <c r="J19" s="27">
        <f t="shared" si="10"/>
        <v>0</v>
      </c>
      <c r="K19" s="28">
        <f t="shared" si="2"/>
        <v>0</v>
      </c>
    </row>
    <row r="20" spans="1:11" x14ac:dyDescent="0.25">
      <c r="A20" s="44" t="s">
        <v>3</v>
      </c>
      <c r="B20" s="43"/>
      <c r="C20" s="26">
        <f>SUMIF($B$56:$B$65,'Menu Helper'!$B$7,$C$56:$C$65)</f>
        <v>0</v>
      </c>
      <c r="D20" s="26">
        <f>SUMIF($B$56:$B$65,'Menu Helper'!$B$7,$D$56:$D$65)</f>
        <v>0</v>
      </c>
      <c r="E20" s="26">
        <f>SUMIF($B$56:$B$65,'Menu Helper'!$B$7,$E$56:$E$65)</f>
        <v>0</v>
      </c>
      <c r="F20" s="26">
        <f>SUMIF($B$56:$B$65,'Menu Helper'!$B$7,$F$56:$F$65)</f>
        <v>0</v>
      </c>
      <c r="G20" s="26">
        <f>SUMIF($B$56:$B$65,'Menu Helper'!$B$7,$G$56:$G$65)</f>
        <v>0</v>
      </c>
      <c r="H20" s="26">
        <f>SUMIF($B$56:$B$65,'Menu Helper'!$B$7,$H$56:$H$65)</f>
        <v>0</v>
      </c>
      <c r="I20" s="26">
        <f t="shared" si="10"/>
        <v>0</v>
      </c>
      <c r="J20" s="27">
        <f t="shared" si="10"/>
        <v>0</v>
      </c>
      <c r="K20" s="28">
        <f t="shared" si="2"/>
        <v>0</v>
      </c>
    </row>
    <row r="21" spans="1:11" x14ac:dyDescent="0.25">
      <c r="A21" s="44" t="s">
        <v>36</v>
      </c>
      <c r="B21" s="43"/>
      <c r="C21" s="26">
        <f>SUMIF($B$56:$B$65,'Menu Helper'!$B$8,$C$56:$C$65)</f>
        <v>0</v>
      </c>
      <c r="D21" s="26">
        <f>SUMIF($B$56:$B$65,'Menu Helper'!$B$8,$D$56:$D$65)</f>
        <v>0</v>
      </c>
      <c r="E21" s="26">
        <f>SUMIF($B$56:$B$65,'Menu Helper'!$B$8,$E$56:$E$65)</f>
        <v>0</v>
      </c>
      <c r="F21" s="26">
        <f>SUMIF($B$56:$B$65,'Menu Helper'!$B$8,$F$56:$F$65)</f>
        <v>0</v>
      </c>
      <c r="G21" s="26">
        <f>SUMIF($B$56:$B$65,'Menu Helper'!$B$8,$G$56:$G$65)</f>
        <v>0</v>
      </c>
      <c r="H21" s="26">
        <f>SUMIF($B$56:$B$65,'Menu Helper'!$B$8,$H$56:$H$65)</f>
        <v>0</v>
      </c>
      <c r="I21" s="26">
        <f t="shared" si="10"/>
        <v>0</v>
      </c>
      <c r="J21" s="27">
        <f t="shared" si="10"/>
        <v>0</v>
      </c>
      <c r="K21" s="28">
        <f t="shared" si="2"/>
        <v>0</v>
      </c>
    </row>
    <row r="22" spans="1:11" x14ac:dyDescent="0.25">
      <c r="A22" s="44" t="s">
        <v>43</v>
      </c>
      <c r="B22" s="43"/>
      <c r="C22" s="26">
        <f>SUMIF($B$56:$B$65,'Menu Helper'!$B$9,$C$56:$C$65)</f>
        <v>0</v>
      </c>
      <c r="D22" s="26">
        <f>SUMIF($B$56:$B$65,'Menu Helper'!$B$9,$D$56:$D$65)</f>
        <v>0</v>
      </c>
      <c r="E22" s="26">
        <f>SUMIF($B$56:$B$65,'Menu Helper'!$B$9,$E$56:$E$65)</f>
        <v>0</v>
      </c>
      <c r="F22" s="26">
        <f>SUMIF($B$56:$B$65,'Menu Helper'!$B$9,$F$56:$F$65)</f>
        <v>0</v>
      </c>
      <c r="G22" s="26">
        <f>SUMIF($B$56:$B$65,'Menu Helper'!$B$9,$G$56:$G$65)</f>
        <v>0</v>
      </c>
      <c r="H22" s="26">
        <f>SUMIF($B$56:$B$65,'Menu Helper'!$B$9,$H$56:$H$65)</f>
        <v>0</v>
      </c>
      <c r="I22" s="26">
        <f t="shared" si="10"/>
        <v>0</v>
      </c>
      <c r="J22" s="27">
        <f t="shared" si="10"/>
        <v>0</v>
      </c>
      <c r="K22" s="28">
        <f t="shared" si="2"/>
        <v>0</v>
      </c>
    </row>
    <row r="23" spans="1:11" x14ac:dyDescent="0.25">
      <c r="A23" s="44" t="s">
        <v>52</v>
      </c>
      <c r="B23" s="43"/>
      <c r="C23" s="26">
        <f>SUMIF($B$56:$B$65,'Menu Helper'!$B$10,$C$56:$C$65)</f>
        <v>0</v>
      </c>
      <c r="D23" s="26">
        <f>SUMIF($B$56:$B$65,'Menu Helper'!$B$10,$D$56:$D$65)</f>
        <v>0</v>
      </c>
      <c r="E23" s="26">
        <f>SUMIF($B$56:$B$65,'Menu Helper'!$B$10,$E$56:$E$65)</f>
        <v>0</v>
      </c>
      <c r="F23" s="26">
        <f>SUMIF($B$56:$B$65,'Menu Helper'!$B$10,$F$56:$F$65)</f>
        <v>0</v>
      </c>
      <c r="G23" s="26">
        <f>SUMIF($B$56:$B$65,'Menu Helper'!$B$10,$G$56:$G$65)</f>
        <v>0</v>
      </c>
      <c r="H23" s="26">
        <f>SUMIF($B$56:$B$65,'Menu Helper'!$B$10,$H$56:$H$65)</f>
        <v>0</v>
      </c>
      <c r="I23" s="26">
        <f t="shared" ref="I23" si="11">C23+E23+G23</f>
        <v>0</v>
      </c>
      <c r="J23" s="27">
        <f t="shared" ref="J23" si="12">D23+F23+H23</f>
        <v>0</v>
      </c>
      <c r="K23" s="28">
        <f t="shared" ref="K23" si="13">SUM(I23:J23)</f>
        <v>0</v>
      </c>
    </row>
    <row r="24" spans="1:11" ht="15.75" thickBot="1" x14ac:dyDescent="0.3">
      <c r="A24" s="4" t="s">
        <v>53</v>
      </c>
      <c r="B24" s="12"/>
      <c r="C24" s="26">
        <f>SUMIF($B$56:$B$65,'Menu Helper'!$B$11,$C$56:$C$65)</f>
        <v>0</v>
      </c>
      <c r="D24" s="26">
        <f>SUMIF($B$56:$B$65,'Menu Helper'!$B$11,$D$56:$D$65)</f>
        <v>0</v>
      </c>
      <c r="E24" s="26">
        <f>SUMIF($B$56:$B$65,'Menu Helper'!$B$11,$E$56:$E$65)</f>
        <v>0</v>
      </c>
      <c r="F24" s="26">
        <f>SUMIF($B$56:$B$65,'Menu Helper'!$B$11,$F$56:$F$65)</f>
        <v>0</v>
      </c>
      <c r="G24" s="26">
        <f>SUMIF($B$56:$B$65,'Menu Helper'!$B$11,$G$56:$G$65)</f>
        <v>0</v>
      </c>
      <c r="H24" s="26">
        <f>SUMIF($B$56:$B$65,'Menu Helper'!$B$11,$H$56:$H$65)</f>
        <v>0</v>
      </c>
      <c r="I24" s="26">
        <f t="shared" ref="I24" si="14">C24+E24+G24</f>
        <v>0</v>
      </c>
      <c r="J24" s="27">
        <f t="shared" ref="J24" si="15">D24+F24+H24</f>
        <v>0</v>
      </c>
      <c r="K24" s="28">
        <f t="shared" ref="K24" si="16">SUM(I24:J24)</f>
        <v>0</v>
      </c>
    </row>
    <row r="25" spans="1:11" ht="15.75" thickBot="1" x14ac:dyDescent="0.3">
      <c r="A25" s="14" t="s">
        <v>5</v>
      </c>
      <c r="B25" s="12"/>
      <c r="C25" s="29">
        <f t="shared" ref="C25:K25" si="17">SUM(C26:C27)</f>
        <v>0</v>
      </c>
      <c r="D25" s="29">
        <f t="shared" si="17"/>
        <v>0</v>
      </c>
      <c r="E25" s="29">
        <f t="shared" si="17"/>
        <v>0</v>
      </c>
      <c r="F25" s="29">
        <f t="shared" si="17"/>
        <v>0</v>
      </c>
      <c r="G25" s="29">
        <f t="shared" si="17"/>
        <v>0</v>
      </c>
      <c r="H25" s="29">
        <f t="shared" si="17"/>
        <v>0</v>
      </c>
      <c r="I25" s="29">
        <f t="shared" si="17"/>
        <v>0</v>
      </c>
      <c r="J25" s="29">
        <f t="shared" si="17"/>
        <v>0</v>
      </c>
      <c r="K25" s="29">
        <f t="shared" si="17"/>
        <v>0</v>
      </c>
    </row>
    <row r="26" spans="1:11" x14ac:dyDescent="0.25">
      <c r="A26" t="s">
        <v>2</v>
      </c>
      <c r="B26" s="11"/>
      <c r="C26" s="26">
        <f>SUMIF($B$69:$B$78,'Menu Helper'!$A$4,$C$69:$C$78)</f>
        <v>0</v>
      </c>
      <c r="D26" s="26">
        <f>SUMIF($B$69:$B$78,'Menu Helper'!$A$4,$D$69:$D$78)</f>
        <v>0</v>
      </c>
      <c r="E26" s="26">
        <f>SUMIF($B$69:$B$78,'Menu Helper'!$A$4,$E$69:$E$78)</f>
        <v>0</v>
      </c>
      <c r="F26" s="26">
        <f>SUMIF($B$69:$B$78,'Menu Helper'!$A$4,$F$69:$F$78)</f>
        <v>0</v>
      </c>
      <c r="G26" s="26">
        <f>SUMIF($B$69:$B$78,'Menu Helper'!$A$4,$G$69:$G$78)</f>
        <v>0</v>
      </c>
      <c r="H26" s="26">
        <f>SUMIF($B$69:$B$78,'Menu Helper'!$A$4,$H$69:$H$78)</f>
        <v>0</v>
      </c>
      <c r="I26" s="26">
        <f t="shared" ref="I26:J32" si="18">C26+E26+G26</f>
        <v>0</v>
      </c>
      <c r="J26" s="26">
        <f t="shared" si="18"/>
        <v>0</v>
      </c>
      <c r="K26" s="28">
        <f t="shared" si="2"/>
        <v>0</v>
      </c>
    </row>
    <row r="27" spans="1:11" ht="15.75" thickBot="1" x14ac:dyDescent="0.3">
      <c r="A27" s="5" t="s">
        <v>3</v>
      </c>
      <c r="B27" s="12"/>
      <c r="C27" s="30">
        <f>SUMIF($B$69:$B$78,'Menu Helper'!$A$3,$C$69:$C$78)</f>
        <v>0</v>
      </c>
      <c r="D27" s="30">
        <f>SUMIF($B$69:$B$78,'Menu Helper'!$A$3,$D$69:$D$78)</f>
        <v>0</v>
      </c>
      <c r="E27" s="30">
        <f>SUMIF($B$69:$B$78,'Menu Helper'!$A$3,$E$69:$E$78)</f>
        <v>0</v>
      </c>
      <c r="F27" s="30">
        <f>SUMIF($B$69:$B$78,'Menu Helper'!$A$3,$F$69:$F$78)</f>
        <v>0</v>
      </c>
      <c r="G27" s="30">
        <f>SUMIF($B$69:$B$78,'Menu Helper'!$A$3,$G$69:$G$78)</f>
        <v>0</v>
      </c>
      <c r="H27" s="30">
        <f>SUMIF($B$69:$B$78,'Menu Helper'!$A$3,$H$69:$H$78)</f>
        <v>0</v>
      </c>
      <c r="I27" s="30">
        <f t="shared" si="18"/>
        <v>0</v>
      </c>
      <c r="J27" s="30">
        <f t="shared" si="18"/>
        <v>0</v>
      </c>
      <c r="K27" s="31">
        <f t="shared" si="2"/>
        <v>0</v>
      </c>
    </row>
    <row r="28" spans="1:11" x14ac:dyDescent="0.25">
      <c r="A28" t="s">
        <v>6</v>
      </c>
      <c r="B28" s="11"/>
      <c r="C28" s="35"/>
      <c r="D28" s="35"/>
      <c r="E28" s="35"/>
      <c r="F28" s="35"/>
      <c r="G28" s="35"/>
      <c r="H28" s="35"/>
      <c r="I28" s="46">
        <f t="shared" si="18"/>
        <v>0</v>
      </c>
      <c r="J28" s="46">
        <f t="shared" si="18"/>
        <v>0</v>
      </c>
      <c r="K28" s="28">
        <f t="shared" si="2"/>
        <v>0</v>
      </c>
    </row>
    <row r="29" spans="1:11" x14ac:dyDescent="0.25">
      <c r="A29" t="s">
        <v>7</v>
      </c>
      <c r="B29" s="11"/>
      <c r="C29" s="35"/>
      <c r="D29" s="35"/>
      <c r="E29" s="35"/>
      <c r="F29" s="35"/>
      <c r="G29" s="35"/>
      <c r="H29" s="35"/>
      <c r="I29" s="46">
        <f t="shared" si="18"/>
        <v>0</v>
      </c>
      <c r="J29" s="46">
        <f t="shared" si="18"/>
        <v>0</v>
      </c>
      <c r="K29" s="28">
        <f t="shared" si="2"/>
        <v>0</v>
      </c>
    </row>
    <row r="30" spans="1:11" x14ac:dyDescent="0.25">
      <c r="A30" t="s">
        <v>8</v>
      </c>
      <c r="B30" s="11"/>
      <c r="C30" s="35"/>
      <c r="D30" s="35"/>
      <c r="E30" s="35"/>
      <c r="F30" s="35"/>
      <c r="G30" s="35"/>
      <c r="H30" s="35"/>
      <c r="I30" s="46">
        <f t="shared" si="18"/>
        <v>0</v>
      </c>
      <c r="J30" s="46">
        <f t="shared" si="18"/>
        <v>0</v>
      </c>
      <c r="K30" s="28">
        <f t="shared" si="2"/>
        <v>0</v>
      </c>
    </row>
    <row r="31" spans="1:11" x14ac:dyDescent="0.25">
      <c r="A31" t="s">
        <v>9</v>
      </c>
      <c r="B31" s="11"/>
      <c r="C31" s="35"/>
      <c r="D31" s="35"/>
      <c r="E31" s="35"/>
      <c r="F31" s="35"/>
      <c r="G31" s="35"/>
      <c r="H31" s="35"/>
      <c r="I31" s="46">
        <f t="shared" si="18"/>
        <v>0</v>
      </c>
      <c r="J31" s="46">
        <f t="shared" si="18"/>
        <v>0</v>
      </c>
      <c r="K31" s="28">
        <f t="shared" si="2"/>
        <v>0</v>
      </c>
    </row>
    <row r="32" spans="1:11" ht="15.75" thickBot="1" x14ac:dyDescent="0.3">
      <c r="A32" t="s">
        <v>10</v>
      </c>
      <c r="B32" s="11"/>
      <c r="C32" s="35"/>
      <c r="D32" s="35"/>
      <c r="E32" s="35"/>
      <c r="F32" s="35"/>
      <c r="G32" s="35"/>
      <c r="H32" s="35"/>
      <c r="I32" s="30">
        <f t="shared" si="18"/>
        <v>0</v>
      </c>
      <c r="J32" s="30">
        <f t="shared" si="18"/>
        <v>0</v>
      </c>
      <c r="K32" s="28">
        <f t="shared" si="2"/>
        <v>0</v>
      </c>
    </row>
    <row r="33" spans="1:13" ht="15.75" thickBot="1" x14ac:dyDescent="0.3">
      <c r="A33" s="14" t="s">
        <v>26</v>
      </c>
      <c r="B33" s="15"/>
      <c r="C33" s="32">
        <f t="shared" ref="C33:J33" si="19">SUM(C28:C32) + C25+C15+C5</f>
        <v>0</v>
      </c>
      <c r="D33" s="32">
        <f t="shared" si="19"/>
        <v>0</v>
      </c>
      <c r="E33" s="32">
        <f t="shared" si="19"/>
        <v>0</v>
      </c>
      <c r="F33" s="32">
        <f t="shared" si="19"/>
        <v>0</v>
      </c>
      <c r="G33" s="32">
        <f t="shared" si="19"/>
        <v>0</v>
      </c>
      <c r="H33" s="32">
        <f t="shared" si="19"/>
        <v>0</v>
      </c>
      <c r="I33" s="23">
        <f t="shared" si="19"/>
        <v>0</v>
      </c>
      <c r="J33" s="32">
        <f t="shared" si="19"/>
        <v>0</v>
      </c>
      <c r="K33" s="32">
        <f>SUM(I33:J33)</f>
        <v>0</v>
      </c>
    </row>
    <row r="34" spans="1:13" x14ac:dyDescent="0.25">
      <c r="A34" t="s">
        <v>40</v>
      </c>
      <c r="B34" s="11"/>
      <c r="C34" s="35" t="s">
        <v>11</v>
      </c>
      <c r="D34" s="35"/>
      <c r="E34" s="35" t="s">
        <v>11</v>
      </c>
      <c r="F34" s="35"/>
      <c r="G34" s="35" t="s">
        <v>11</v>
      </c>
      <c r="H34" s="35"/>
      <c r="I34" s="35" t="s">
        <v>11</v>
      </c>
      <c r="J34" s="36">
        <f>D34+F34+H34</f>
        <v>0</v>
      </c>
      <c r="K34" s="28">
        <f>J34</f>
        <v>0</v>
      </c>
    </row>
    <row r="35" spans="1:13" ht="15.75" thickBot="1" x14ac:dyDescent="0.3">
      <c r="A35" t="s">
        <v>39</v>
      </c>
      <c r="B35" s="11"/>
      <c r="C35" s="35" t="s">
        <v>11</v>
      </c>
      <c r="D35" s="35"/>
      <c r="E35" s="35" t="s">
        <v>11</v>
      </c>
      <c r="F35" s="35"/>
      <c r="G35" s="35" t="s">
        <v>11</v>
      </c>
      <c r="H35" s="35"/>
      <c r="I35" s="35" t="s">
        <v>11</v>
      </c>
      <c r="J35" s="36">
        <f>D35+F35+H35</f>
        <v>0</v>
      </c>
      <c r="K35" s="28">
        <f>J35</f>
        <v>0</v>
      </c>
    </row>
    <row r="36" spans="1:13" ht="15.75" thickBot="1" x14ac:dyDescent="0.3">
      <c r="A36" s="14" t="s">
        <v>12</v>
      </c>
      <c r="B36" s="15"/>
      <c r="C36" s="32">
        <f>C33</f>
        <v>0</v>
      </c>
      <c r="D36" s="32">
        <f>D33+D34+D35</f>
        <v>0</v>
      </c>
      <c r="E36" s="32">
        <f>E33</f>
        <v>0</v>
      </c>
      <c r="F36" s="32">
        <f>F33+F34+F35</f>
        <v>0</v>
      </c>
      <c r="G36" s="32">
        <f>G33</f>
        <v>0</v>
      </c>
      <c r="H36" s="32">
        <f>H33+H34+H35</f>
        <v>0</v>
      </c>
      <c r="I36" s="32">
        <f>I33</f>
        <v>0</v>
      </c>
      <c r="J36" s="34">
        <f>SUM(J33:J35)</f>
        <v>0</v>
      </c>
      <c r="K36" s="32">
        <f>SUM(I36:J36)</f>
        <v>0</v>
      </c>
    </row>
    <row r="37" spans="1:13" ht="60.75" thickBot="1" x14ac:dyDescent="0.3">
      <c r="A37" s="17" t="s">
        <v>28</v>
      </c>
      <c r="B37" s="11"/>
      <c r="C37" s="35"/>
      <c r="D37" s="35"/>
      <c r="E37" s="35"/>
      <c r="F37" s="35"/>
      <c r="G37" s="35"/>
      <c r="H37" s="35"/>
      <c r="I37" s="35">
        <f>C37+E37+G37</f>
        <v>0</v>
      </c>
      <c r="J37" s="36">
        <f>D37+F37+H37</f>
        <v>0</v>
      </c>
      <c r="K37" s="28">
        <f>SUM(I37:J37)</f>
        <v>0</v>
      </c>
    </row>
    <row r="38" spans="1:13" ht="60.75" thickBot="1" x14ac:dyDescent="0.3">
      <c r="A38" s="18" t="s">
        <v>29</v>
      </c>
      <c r="B38" s="12"/>
      <c r="C38" s="37"/>
      <c r="D38" s="37"/>
      <c r="E38" s="37"/>
      <c r="F38" s="37"/>
      <c r="G38" s="37"/>
      <c r="H38" s="37"/>
      <c r="I38" s="37">
        <f>C38+E38+G38</f>
        <v>0</v>
      </c>
      <c r="J38" s="38">
        <f>D38+F38+H38</f>
        <v>0</v>
      </c>
      <c r="K38" s="33">
        <f>SUM(I38:J38)</f>
        <v>0</v>
      </c>
      <c r="L38" s="1" t="s">
        <v>30</v>
      </c>
      <c r="M38" s="45"/>
    </row>
    <row r="41" spans="1:13" x14ac:dyDescent="0.25">
      <c r="A41" s="9" t="s">
        <v>21</v>
      </c>
      <c r="B41" s="1"/>
      <c r="C41" s="1"/>
      <c r="D41" s="1"/>
      <c r="E41" s="1"/>
      <c r="F41" s="1"/>
      <c r="G41" s="1"/>
      <c r="H41" s="1"/>
      <c r="I41" s="1"/>
      <c r="J41" s="16"/>
      <c r="K41" s="2"/>
    </row>
    <row r="42" spans="1:13" x14ac:dyDescent="0.25">
      <c r="A42" s="10" t="s">
        <v>22</v>
      </c>
      <c r="B42" s="7" t="s">
        <v>23</v>
      </c>
      <c r="C42" s="7" t="s">
        <v>46</v>
      </c>
      <c r="D42" s="7" t="s">
        <v>47</v>
      </c>
      <c r="E42" s="7" t="s">
        <v>48</v>
      </c>
      <c r="F42" s="7" t="s">
        <v>49</v>
      </c>
      <c r="G42" s="7" t="s">
        <v>50</v>
      </c>
      <c r="H42" s="7" t="s">
        <v>51</v>
      </c>
      <c r="I42" s="7" t="s">
        <v>44</v>
      </c>
      <c r="J42" s="19" t="s">
        <v>45</v>
      </c>
      <c r="K42" s="8" t="s">
        <v>27</v>
      </c>
    </row>
    <row r="43" spans="1:13" x14ac:dyDescent="0.25">
      <c r="A43" s="39"/>
      <c r="B43" s="41"/>
      <c r="C43" s="35"/>
      <c r="D43" s="35"/>
      <c r="E43" s="35"/>
      <c r="F43" s="35"/>
      <c r="G43" s="35"/>
      <c r="H43" s="35"/>
      <c r="I43" s="35">
        <f t="shared" ref="I43:I52" si="20">C43+E43+G43</f>
        <v>0</v>
      </c>
      <c r="J43" s="36">
        <f t="shared" ref="J43:J52" si="21">D43+F43+H43</f>
        <v>0</v>
      </c>
      <c r="K43" s="3">
        <f>I43+J43</f>
        <v>0</v>
      </c>
    </row>
    <row r="44" spans="1:13" x14ac:dyDescent="0.25">
      <c r="A44" s="39"/>
      <c r="B44" s="41"/>
      <c r="C44" s="35"/>
      <c r="D44" s="35"/>
      <c r="E44" s="35"/>
      <c r="F44" s="35"/>
      <c r="G44" s="35"/>
      <c r="H44" s="35"/>
      <c r="I44" s="35">
        <f t="shared" si="20"/>
        <v>0</v>
      </c>
      <c r="J44" s="36">
        <f t="shared" si="21"/>
        <v>0</v>
      </c>
      <c r="K44" s="3">
        <f t="shared" ref="K44:K52" si="22">SUM(I44:J44)</f>
        <v>0</v>
      </c>
    </row>
    <row r="45" spans="1:13" x14ac:dyDescent="0.25">
      <c r="A45" s="39"/>
      <c r="B45" s="41"/>
      <c r="C45" s="35"/>
      <c r="D45" s="35"/>
      <c r="E45" s="35"/>
      <c r="F45" s="35"/>
      <c r="G45" s="35"/>
      <c r="H45" s="35"/>
      <c r="I45" s="35">
        <f t="shared" si="20"/>
        <v>0</v>
      </c>
      <c r="J45" s="36">
        <f t="shared" si="21"/>
        <v>0</v>
      </c>
      <c r="K45" s="3">
        <f t="shared" si="22"/>
        <v>0</v>
      </c>
    </row>
    <row r="46" spans="1:13" x14ac:dyDescent="0.25">
      <c r="A46" s="39"/>
      <c r="B46" s="41"/>
      <c r="C46" s="35"/>
      <c r="D46" s="35"/>
      <c r="E46" s="35"/>
      <c r="F46" s="35"/>
      <c r="G46" s="35"/>
      <c r="H46" s="35"/>
      <c r="I46" s="35">
        <f t="shared" si="20"/>
        <v>0</v>
      </c>
      <c r="J46" s="36">
        <f t="shared" si="21"/>
        <v>0</v>
      </c>
      <c r="K46" s="3">
        <f t="shared" si="22"/>
        <v>0</v>
      </c>
    </row>
    <row r="47" spans="1:13" x14ac:dyDescent="0.25">
      <c r="A47" s="39"/>
      <c r="B47" s="41"/>
      <c r="C47" s="35"/>
      <c r="D47" s="35"/>
      <c r="E47" s="35"/>
      <c r="F47" s="35"/>
      <c r="G47" s="35"/>
      <c r="H47" s="35"/>
      <c r="I47" s="35">
        <f t="shared" si="20"/>
        <v>0</v>
      </c>
      <c r="J47" s="36">
        <f t="shared" si="21"/>
        <v>0</v>
      </c>
      <c r="K47" s="3">
        <f t="shared" si="22"/>
        <v>0</v>
      </c>
    </row>
    <row r="48" spans="1:13" x14ac:dyDescent="0.25">
      <c r="A48" s="39"/>
      <c r="B48" s="41"/>
      <c r="C48" s="35"/>
      <c r="D48" s="35"/>
      <c r="E48" s="35"/>
      <c r="F48" s="35"/>
      <c r="G48" s="35"/>
      <c r="H48" s="35"/>
      <c r="I48" s="35">
        <f t="shared" si="20"/>
        <v>0</v>
      </c>
      <c r="J48" s="36">
        <f t="shared" si="21"/>
        <v>0</v>
      </c>
      <c r="K48" s="3">
        <f t="shared" si="22"/>
        <v>0</v>
      </c>
    </row>
    <row r="49" spans="1:11" x14ac:dyDescent="0.25">
      <c r="A49" s="39"/>
      <c r="B49" s="41"/>
      <c r="C49" s="35"/>
      <c r="D49" s="35"/>
      <c r="E49" s="35"/>
      <c r="F49" s="35"/>
      <c r="G49" s="35"/>
      <c r="H49" s="35"/>
      <c r="I49" s="35">
        <f t="shared" si="20"/>
        <v>0</v>
      </c>
      <c r="J49" s="36">
        <f t="shared" si="21"/>
        <v>0</v>
      </c>
      <c r="K49" s="3">
        <f t="shared" si="22"/>
        <v>0</v>
      </c>
    </row>
    <row r="50" spans="1:11" x14ac:dyDescent="0.25">
      <c r="A50" s="39"/>
      <c r="B50" s="41"/>
      <c r="C50" s="35"/>
      <c r="D50" s="35"/>
      <c r="E50" s="35"/>
      <c r="F50" s="35"/>
      <c r="G50" s="35"/>
      <c r="H50" s="35"/>
      <c r="I50" s="35">
        <f t="shared" si="20"/>
        <v>0</v>
      </c>
      <c r="J50" s="36">
        <f t="shared" si="21"/>
        <v>0</v>
      </c>
      <c r="K50" s="3">
        <f t="shared" si="22"/>
        <v>0</v>
      </c>
    </row>
    <row r="51" spans="1:11" x14ac:dyDescent="0.25">
      <c r="A51" s="39"/>
      <c r="B51" s="41"/>
      <c r="C51" s="35"/>
      <c r="D51" s="35"/>
      <c r="E51" s="35"/>
      <c r="F51" s="35"/>
      <c r="G51" s="35"/>
      <c r="H51" s="35"/>
      <c r="I51" s="35">
        <f t="shared" si="20"/>
        <v>0</v>
      </c>
      <c r="J51" s="36">
        <f t="shared" si="21"/>
        <v>0</v>
      </c>
      <c r="K51" s="3">
        <f t="shared" si="22"/>
        <v>0</v>
      </c>
    </row>
    <row r="52" spans="1:11" ht="15.75" thickBot="1" x14ac:dyDescent="0.3">
      <c r="A52" s="40"/>
      <c r="B52" s="42"/>
      <c r="C52" s="37"/>
      <c r="D52" s="37"/>
      <c r="E52" s="37"/>
      <c r="F52" s="37"/>
      <c r="G52" s="37"/>
      <c r="H52" s="37"/>
      <c r="I52" s="37">
        <f t="shared" si="20"/>
        <v>0</v>
      </c>
      <c r="J52" s="38">
        <f t="shared" si="21"/>
        <v>0</v>
      </c>
      <c r="K52" s="22">
        <f t="shared" si="22"/>
        <v>0</v>
      </c>
    </row>
    <row r="54" spans="1:11" x14ac:dyDescent="0.25">
      <c r="A54" s="1" t="s">
        <v>24</v>
      </c>
      <c r="B54" s="1"/>
      <c r="C54" s="1"/>
      <c r="D54" s="1"/>
      <c r="E54" s="1"/>
      <c r="F54" s="1"/>
      <c r="G54" s="1"/>
      <c r="H54" s="1"/>
      <c r="I54" s="1"/>
      <c r="J54" s="1"/>
      <c r="K54" s="2"/>
    </row>
    <row r="55" spans="1:11" x14ac:dyDescent="0.25">
      <c r="A55" s="7" t="s">
        <v>22</v>
      </c>
      <c r="B55" s="7" t="s">
        <v>23</v>
      </c>
      <c r="C55" s="7" t="s">
        <v>46</v>
      </c>
      <c r="D55" s="7" t="s">
        <v>47</v>
      </c>
      <c r="E55" s="7" t="s">
        <v>48</v>
      </c>
      <c r="F55" s="7" t="s">
        <v>49</v>
      </c>
      <c r="G55" s="7" t="s">
        <v>50</v>
      </c>
      <c r="H55" s="7" t="s">
        <v>51</v>
      </c>
      <c r="I55" s="7" t="s">
        <v>44</v>
      </c>
      <c r="J55" s="19" t="s">
        <v>45</v>
      </c>
      <c r="K55" s="8" t="s">
        <v>27</v>
      </c>
    </row>
    <row r="56" spans="1:11" x14ac:dyDescent="0.25">
      <c r="A56" s="39"/>
      <c r="B56" s="41"/>
      <c r="C56" s="35"/>
      <c r="D56" s="35"/>
      <c r="E56" s="35"/>
      <c r="F56" s="35"/>
      <c r="G56" s="35"/>
      <c r="H56" s="35"/>
      <c r="I56" s="35">
        <f t="shared" ref="I56:I65" si="23">C56+E56+G56</f>
        <v>0</v>
      </c>
      <c r="J56" s="36">
        <f t="shared" ref="J56:J65" si="24">D56+F56+H56</f>
        <v>0</v>
      </c>
      <c r="K56" s="3">
        <f t="shared" ref="K56:K65" si="25">SUM(I56:J56)</f>
        <v>0</v>
      </c>
    </row>
    <row r="57" spans="1:11" x14ac:dyDescent="0.25">
      <c r="A57" s="39"/>
      <c r="B57" s="41"/>
      <c r="C57" s="35"/>
      <c r="D57" s="35"/>
      <c r="E57" s="35"/>
      <c r="F57" s="35"/>
      <c r="G57" s="35"/>
      <c r="H57" s="35"/>
      <c r="I57" s="35">
        <f t="shared" si="23"/>
        <v>0</v>
      </c>
      <c r="J57" s="36">
        <f t="shared" si="24"/>
        <v>0</v>
      </c>
      <c r="K57" s="3">
        <f t="shared" si="25"/>
        <v>0</v>
      </c>
    </row>
    <row r="58" spans="1:11" x14ac:dyDescent="0.25">
      <c r="A58" s="39"/>
      <c r="B58" s="41"/>
      <c r="C58" s="35"/>
      <c r="D58" s="35"/>
      <c r="E58" s="35"/>
      <c r="F58" s="35"/>
      <c r="G58" s="35"/>
      <c r="H58" s="35"/>
      <c r="I58" s="35">
        <f t="shared" si="23"/>
        <v>0</v>
      </c>
      <c r="J58" s="36">
        <f t="shared" si="24"/>
        <v>0</v>
      </c>
      <c r="K58" s="3">
        <f t="shared" si="25"/>
        <v>0</v>
      </c>
    </row>
    <row r="59" spans="1:11" x14ac:dyDescent="0.25">
      <c r="A59" s="39"/>
      <c r="B59" s="41"/>
      <c r="C59" s="35"/>
      <c r="D59" s="35"/>
      <c r="E59" s="35"/>
      <c r="F59" s="35"/>
      <c r="G59" s="35"/>
      <c r="H59" s="35"/>
      <c r="I59" s="35">
        <f t="shared" si="23"/>
        <v>0</v>
      </c>
      <c r="J59" s="36">
        <f t="shared" si="24"/>
        <v>0</v>
      </c>
      <c r="K59" s="3">
        <f t="shared" si="25"/>
        <v>0</v>
      </c>
    </row>
    <row r="60" spans="1:11" x14ac:dyDescent="0.25">
      <c r="A60" s="39"/>
      <c r="B60" s="41"/>
      <c r="C60" s="35"/>
      <c r="D60" s="35"/>
      <c r="E60" s="35"/>
      <c r="F60" s="35"/>
      <c r="G60" s="35"/>
      <c r="H60" s="35"/>
      <c r="I60" s="35">
        <f t="shared" si="23"/>
        <v>0</v>
      </c>
      <c r="J60" s="36">
        <f t="shared" si="24"/>
        <v>0</v>
      </c>
      <c r="K60" s="3">
        <f t="shared" si="25"/>
        <v>0</v>
      </c>
    </row>
    <row r="61" spans="1:11" x14ac:dyDescent="0.25">
      <c r="A61" s="39"/>
      <c r="B61" s="41"/>
      <c r="C61" s="35"/>
      <c r="D61" s="35"/>
      <c r="E61" s="35"/>
      <c r="F61" s="35"/>
      <c r="G61" s="35"/>
      <c r="H61" s="35"/>
      <c r="I61" s="35">
        <f t="shared" si="23"/>
        <v>0</v>
      </c>
      <c r="J61" s="36">
        <f t="shared" si="24"/>
        <v>0</v>
      </c>
      <c r="K61" s="3">
        <f t="shared" si="25"/>
        <v>0</v>
      </c>
    </row>
    <row r="62" spans="1:11" x14ac:dyDescent="0.25">
      <c r="A62" s="39"/>
      <c r="B62" s="41"/>
      <c r="C62" s="35"/>
      <c r="D62" s="35"/>
      <c r="E62" s="35"/>
      <c r="F62" s="35"/>
      <c r="G62" s="35"/>
      <c r="H62" s="35"/>
      <c r="I62" s="35">
        <f t="shared" si="23"/>
        <v>0</v>
      </c>
      <c r="J62" s="36">
        <f t="shared" si="24"/>
        <v>0</v>
      </c>
      <c r="K62" s="3">
        <f t="shared" si="25"/>
        <v>0</v>
      </c>
    </row>
    <row r="63" spans="1:11" x14ac:dyDescent="0.25">
      <c r="A63" s="39"/>
      <c r="B63" s="41"/>
      <c r="C63" s="35"/>
      <c r="D63" s="35"/>
      <c r="E63" s="35"/>
      <c r="F63" s="35"/>
      <c r="G63" s="35"/>
      <c r="H63" s="35"/>
      <c r="I63" s="35">
        <f t="shared" si="23"/>
        <v>0</v>
      </c>
      <c r="J63" s="36">
        <f t="shared" si="24"/>
        <v>0</v>
      </c>
      <c r="K63" s="3">
        <f t="shared" si="25"/>
        <v>0</v>
      </c>
    </row>
    <row r="64" spans="1:11" x14ac:dyDescent="0.25">
      <c r="A64" s="39"/>
      <c r="B64" s="41"/>
      <c r="C64" s="35"/>
      <c r="D64" s="35"/>
      <c r="E64" s="35"/>
      <c r="F64" s="35"/>
      <c r="G64" s="35"/>
      <c r="H64" s="35"/>
      <c r="I64" s="35">
        <f t="shared" si="23"/>
        <v>0</v>
      </c>
      <c r="J64" s="36">
        <f t="shared" si="24"/>
        <v>0</v>
      </c>
      <c r="K64" s="3">
        <f t="shared" si="25"/>
        <v>0</v>
      </c>
    </row>
    <row r="65" spans="1:11" ht="15.75" thickBot="1" x14ac:dyDescent="0.3">
      <c r="A65" s="40"/>
      <c r="B65" s="42"/>
      <c r="C65" s="37"/>
      <c r="D65" s="37"/>
      <c r="E65" s="37"/>
      <c r="F65" s="37"/>
      <c r="G65" s="37"/>
      <c r="H65" s="37"/>
      <c r="I65" s="37">
        <f t="shared" si="23"/>
        <v>0</v>
      </c>
      <c r="J65" s="38">
        <f t="shared" si="24"/>
        <v>0</v>
      </c>
      <c r="K65" s="22">
        <f t="shared" si="25"/>
        <v>0</v>
      </c>
    </row>
    <row r="67" spans="1:11" x14ac:dyDescent="0.25">
      <c r="A67" s="9" t="s">
        <v>25</v>
      </c>
      <c r="B67" s="1"/>
      <c r="C67" s="1"/>
      <c r="D67" s="1"/>
      <c r="E67" s="1"/>
      <c r="F67" s="1"/>
      <c r="G67" s="1"/>
      <c r="H67" s="1"/>
      <c r="I67" s="1"/>
      <c r="J67" s="1"/>
      <c r="K67" s="2"/>
    </row>
    <row r="68" spans="1:11" x14ac:dyDescent="0.25">
      <c r="A68" s="10" t="s">
        <v>22</v>
      </c>
      <c r="B68" s="7" t="s">
        <v>23</v>
      </c>
      <c r="C68" s="7" t="s">
        <v>46</v>
      </c>
      <c r="D68" s="7" t="s">
        <v>47</v>
      </c>
      <c r="E68" s="7" t="s">
        <v>48</v>
      </c>
      <c r="F68" s="7" t="s">
        <v>49</v>
      </c>
      <c r="G68" s="7" t="s">
        <v>50</v>
      </c>
      <c r="H68" s="7" t="s">
        <v>51</v>
      </c>
      <c r="I68" s="7" t="s">
        <v>44</v>
      </c>
      <c r="J68" s="19" t="s">
        <v>45</v>
      </c>
      <c r="K68" s="8" t="s">
        <v>27</v>
      </c>
    </row>
    <row r="69" spans="1:11" x14ac:dyDescent="0.25">
      <c r="A69" s="39"/>
      <c r="C69" s="35"/>
      <c r="D69" s="35"/>
      <c r="E69" s="35"/>
      <c r="F69" s="35"/>
      <c r="G69" s="35"/>
      <c r="H69" s="35"/>
      <c r="I69" s="35">
        <f t="shared" ref="I69:I78" si="26">C69+E69+G69</f>
        <v>0</v>
      </c>
      <c r="J69" s="36">
        <f t="shared" ref="J69:J78" si="27">D69+F69+H69</f>
        <v>0</v>
      </c>
      <c r="K69" s="3">
        <f t="shared" ref="K69:K78" si="28">SUM(I69:J69)</f>
        <v>0</v>
      </c>
    </row>
    <row r="70" spans="1:11" x14ac:dyDescent="0.25">
      <c r="A70" s="39"/>
      <c r="C70" s="35"/>
      <c r="D70" s="35"/>
      <c r="E70" s="35"/>
      <c r="F70" s="35"/>
      <c r="G70" s="35"/>
      <c r="H70" s="35"/>
      <c r="I70" s="35">
        <f t="shared" si="26"/>
        <v>0</v>
      </c>
      <c r="J70" s="36">
        <f t="shared" si="27"/>
        <v>0</v>
      </c>
      <c r="K70" s="3">
        <f t="shared" si="28"/>
        <v>0</v>
      </c>
    </row>
    <row r="71" spans="1:11" x14ac:dyDescent="0.25">
      <c r="A71" s="39"/>
      <c r="C71" s="35"/>
      <c r="D71" s="35"/>
      <c r="E71" s="35"/>
      <c r="F71" s="35"/>
      <c r="G71" s="35"/>
      <c r="H71" s="35"/>
      <c r="I71" s="35">
        <f t="shared" si="26"/>
        <v>0</v>
      </c>
      <c r="J71" s="36">
        <f t="shared" si="27"/>
        <v>0</v>
      </c>
      <c r="K71" s="3">
        <f t="shared" si="28"/>
        <v>0</v>
      </c>
    </row>
    <row r="72" spans="1:11" x14ac:dyDescent="0.25">
      <c r="A72" s="39"/>
      <c r="C72" s="35"/>
      <c r="D72" s="35"/>
      <c r="E72" s="35"/>
      <c r="F72" s="35"/>
      <c r="G72" s="35"/>
      <c r="H72" s="35"/>
      <c r="I72" s="35">
        <f t="shared" si="26"/>
        <v>0</v>
      </c>
      <c r="J72" s="36">
        <f t="shared" si="27"/>
        <v>0</v>
      </c>
      <c r="K72" s="3">
        <f t="shared" si="28"/>
        <v>0</v>
      </c>
    </row>
    <row r="73" spans="1:11" x14ac:dyDescent="0.25">
      <c r="A73" s="39"/>
      <c r="C73" s="35"/>
      <c r="D73" s="35"/>
      <c r="E73" s="35"/>
      <c r="F73" s="35"/>
      <c r="G73" s="35"/>
      <c r="H73" s="35"/>
      <c r="I73" s="35">
        <f t="shared" si="26"/>
        <v>0</v>
      </c>
      <c r="J73" s="36">
        <f t="shared" si="27"/>
        <v>0</v>
      </c>
      <c r="K73" s="3">
        <f t="shared" si="28"/>
        <v>0</v>
      </c>
    </row>
    <row r="74" spans="1:11" x14ac:dyDescent="0.25">
      <c r="A74" s="39"/>
      <c r="C74" s="35"/>
      <c r="D74" s="35"/>
      <c r="E74" s="35"/>
      <c r="F74" s="35"/>
      <c r="G74" s="35"/>
      <c r="H74" s="35"/>
      <c r="I74" s="35">
        <f t="shared" si="26"/>
        <v>0</v>
      </c>
      <c r="J74" s="36">
        <f t="shared" si="27"/>
        <v>0</v>
      </c>
      <c r="K74" s="3">
        <f t="shared" si="28"/>
        <v>0</v>
      </c>
    </row>
    <row r="75" spans="1:11" x14ac:dyDescent="0.25">
      <c r="A75" s="39"/>
      <c r="C75" s="35"/>
      <c r="D75" s="35"/>
      <c r="E75" s="35"/>
      <c r="F75" s="35"/>
      <c r="G75" s="35"/>
      <c r="H75" s="35"/>
      <c r="I75" s="35">
        <f t="shared" si="26"/>
        <v>0</v>
      </c>
      <c r="J75" s="36">
        <f t="shared" si="27"/>
        <v>0</v>
      </c>
      <c r="K75" s="3">
        <f t="shared" si="28"/>
        <v>0</v>
      </c>
    </row>
    <row r="76" spans="1:11" x14ac:dyDescent="0.25">
      <c r="A76" s="39"/>
      <c r="C76" s="35"/>
      <c r="D76" s="35"/>
      <c r="E76" s="35"/>
      <c r="F76" s="35"/>
      <c r="G76" s="35"/>
      <c r="H76" s="35"/>
      <c r="I76" s="35">
        <f t="shared" si="26"/>
        <v>0</v>
      </c>
      <c r="J76" s="36">
        <f t="shared" si="27"/>
        <v>0</v>
      </c>
      <c r="K76" s="3">
        <f t="shared" si="28"/>
        <v>0</v>
      </c>
    </row>
    <row r="77" spans="1:11" x14ac:dyDescent="0.25">
      <c r="A77" s="39"/>
      <c r="C77" s="35"/>
      <c r="D77" s="35"/>
      <c r="E77" s="35"/>
      <c r="F77" s="35"/>
      <c r="G77" s="35"/>
      <c r="H77" s="35"/>
      <c r="I77" s="35">
        <f t="shared" si="26"/>
        <v>0</v>
      </c>
      <c r="J77" s="36">
        <f t="shared" si="27"/>
        <v>0</v>
      </c>
      <c r="K77" s="3">
        <f t="shared" si="28"/>
        <v>0</v>
      </c>
    </row>
    <row r="78" spans="1:11" ht="15.75" thickBot="1" x14ac:dyDescent="0.3">
      <c r="A78" s="40"/>
      <c r="B78" s="5"/>
      <c r="C78" s="37"/>
      <c r="D78" s="37"/>
      <c r="E78" s="37"/>
      <c r="F78" s="37"/>
      <c r="G78" s="37"/>
      <c r="H78" s="37"/>
      <c r="I78" s="37">
        <f t="shared" si="26"/>
        <v>0</v>
      </c>
      <c r="J78" s="38">
        <f t="shared" si="27"/>
        <v>0</v>
      </c>
      <c r="K78" s="22">
        <f t="shared" si="28"/>
        <v>0</v>
      </c>
    </row>
  </sheetData>
  <dataValidations count="12">
    <dataValidation allowBlank="1" showInputMessage="1" showErrorMessage="1" prompt="Do not edit this cell.  It is automatically calculated from Total Direct Costs and Indirect Costs rows." sqref="C36:J36" xr:uid="{497A3768-5D9E-46EB-B691-10FC26F7C67C}"/>
    <dataValidation allowBlank="1" showInputMessage="1" showErrorMessage="1" prompt="Do not edit this cell.  It is automatically calculated from the information entered in the preceeding rows." sqref="C33:J33" xr:uid="{05D9B9AE-7230-4EFB-BE0C-7E06C9AA4C3D}"/>
    <dataValidation allowBlank="1" showInputMessage="1" showErrorMessage="1" prompt="Costs should only be entered in the Non-Federal column for this item." sqref="I34:I35 G34:G35 E34:E35 C34:C35" xr:uid="{3C9EF1BF-3627-49ED-952D-D0EDFCB2D054}"/>
    <dataValidation allowBlank="1" showInputMessage="1" showErrorMessage="1" prompt="Do not edit this cell.  It is automatically calculated from the Federal and Non-Federal columns." sqref="K33 K36" xr:uid="{2D052A59-4EFD-45C3-844B-6BA0FE51C5C1}"/>
    <dataValidation allowBlank="1" showInputMessage="1" showErrorMessage="1" prompt="Do not edit this cell.  It is automatically calculated from the Tuition section below." sqref="C26:H27" xr:uid="{645DD518-0BFB-4DAC-9BBC-A6D9FBB8BCD8}"/>
    <dataValidation allowBlank="1" showInputMessage="1" showErrorMessage="1" prompt="Do not edit this cell.  It is automatically calculated from the two rows below." sqref="C25:K25" xr:uid="{2389D723-C01A-4BA0-94B5-69A59068DFD8}"/>
    <dataValidation allowBlank="1" showInputMessage="1" showErrorMessage="1" prompt="Do not edit this cell.  It is automatically calculated from the seven rows below." sqref="C15:K15 C5:K5" xr:uid="{C257F9AE-C358-4D7A-B4E2-2215D27F9EB4}"/>
    <dataValidation allowBlank="1" showInputMessage="1" showErrorMessage="1" prompt="Do not edit this cell.  It is automatically calculated from the Salary and Wage section below." sqref="C6:H14" xr:uid="{361BFD8F-948D-4E77-8A41-6F1064973C14}"/>
    <dataValidation allowBlank="1" showInputMessage="1" showErrorMessage="1" prompt="Do not edit this cell.  It is automatically calculated from the Fringe Benefits section below." sqref="C16:H24" xr:uid="{FFCF4F19-5158-43DD-8D8D-5A0833AA65A0}"/>
    <dataValidation allowBlank="1" showInputMessage="1" showErrorMessage="1" prompt="Do not edit this cell.  It is automatically calculated." sqref="N36:P36 K34:K35 I37:K38" xr:uid="{833AB9DB-E2B1-4071-B36A-DE13DC840CEC}"/>
    <dataValidation allowBlank="1" showInputMessage="1" showErrorMessage="1" prompt="Do not edit this cell.  It is automatically calculated from the individual year columns." sqref="I43:K52 I56:K65 I69:K78" xr:uid="{90514BE7-BA54-4B7E-9C1C-E3303584CF57}"/>
    <dataValidation allowBlank="1" showInputMessage="1" showErrorMessage="1" prompt="Do not edit this cell.  It is automatically calculated from the indivudual year columns." sqref="I26:K32 I6:K14 I16:K24" xr:uid="{85B6542A-30C2-4CDD-95CD-8A9BEE1DC6C6}"/>
  </dataValidations>
  <hyperlinks>
    <hyperlink ref="E1" location="Salary_and_Wage_Breakdown" display="Salary_and_Wage_Breakdown" xr:uid="{925105F8-DB19-45B9-9A7B-A139F9D42921}"/>
    <hyperlink ref="F1" location="Fringe_Benefits_Breakdown" display="Fringe_Benefits_Breakdown" xr:uid="{DDFE4E85-BDFE-4355-9EB0-297059E98C16}"/>
    <hyperlink ref="G1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41C956-A4F4-44F0-A022-8320DF78082A}">
          <x14:formula1>
            <xm:f>'Menu Helper'!$A$3:$A$4</xm:f>
          </x14:formula1>
          <xm:sqref>B69:B78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B43:B52 B56:B65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11"/>
  <sheetViews>
    <sheetView workbookViewId="0">
      <selection activeCell="B3" sqref="B3:B11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6" t="s">
        <v>20</v>
      </c>
    </row>
    <row r="2" spans="1:2" x14ac:dyDescent="0.25">
      <c r="A2" s="6" t="s">
        <v>16</v>
      </c>
      <c r="B2" s="6" t="s">
        <v>17</v>
      </c>
    </row>
    <row r="3" spans="1:2" x14ac:dyDescent="0.25">
      <c r="A3" t="s">
        <v>18</v>
      </c>
      <c r="B3" t="s">
        <v>13</v>
      </c>
    </row>
    <row r="4" spans="1:2" x14ac:dyDescent="0.25">
      <c r="A4" t="s">
        <v>19</v>
      </c>
      <c r="B4" t="s">
        <v>35</v>
      </c>
    </row>
    <row r="5" spans="1:2" x14ac:dyDescent="0.25">
      <c r="B5" t="s">
        <v>38</v>
      </c>
    </row>
    <row r="6" spans="1:2" x14ac:dyDescent="0.25">
      <c r="B6" t="s">
        <v>19</v>
      </c>
    </row>
    <row r="7" spans="1:2" x14ac:dyDescent="0.25">
      <c r="B7" t="s">
        <v>18</v>
      </c>
    </row>
    <row r="8" spans="1:2" x14ac:dyDescent="0.25">
      <c r="B8" t="s">
        <v>36</v>
      </c>
    </row>
    <row r="9" spans="1:2" x14ac:dyDescent="0.25">
      <c r="B9" t="s">
        <v>37</v>
      </c>
    </row>
    <row r="10" spans="1:2" x14ac:dyDescent="0.25">
      <c r="B10" t="s">
        <v>52</v>
      </c>
    </row>
    <row r="11" spans="1:2" x14ac:dyDescent="0.25">
      <c r="B11" t="s">
        <v>53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</vt:lpstr>
      <vt:lpstr>Menu Helper</vt:lpstr>
      <vt:lpstr>Fringe_Benefits_Breakdown</vt:lpstr>
      <vt:lpstr>Salary_and_Wage_Breakdown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Orr, Tade W.</cp:lastModifiedBy>
  <dcterms:created xsi:type="dcterms:W3CDTF">2019-09-18T16:40:56Z</dcterms:created>
  <dcterms:modified xsi:type="dcterms:W3CDTF">2021-05-04T02:36:21Z</dcterms:modified>
</cp:coreProperties>
</file>